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7" activeTab="0"/>
  </bookViews>
  <sheets>
    <sheet name="титул" sheetId="1" r:id="rId1"/>
    <sheet name="1" sheetId="2" r:id="rId2"/>
    <sheet name="2" sheetId="3" r:id="rId3"/>
  </sheets>
  <definedNames>
    <definedName name="_xlnm.Print_Area" localSheetId="1">'1'!$A$1:$Q$20</definedName>
    <definedName name="_xlnm.Print_Area" localSheetId="2">'2'!$A$1:$S$22</definedName>
  </definedNames>
  <calcPr fullCalcOnLoad="1"/>
</workbook>
</file>

<file path=xl/sharedStrings.xml><?xml version="1.0" encoding="utf-8"?>
<sst xmlns="http://schemas.openxmlformats.org/spreadsheetml/2006/main" count="109" uniqueCount="76">
  <si>
    <t>Коды</t>
  </si>
  <si>
    <t>Наименование муниципального учреждения</t>
  </si>
  <si>
    <t>Форма по ОКУД</t>
  </si>
  <si>
    <t>По ОКВЭД</t>
  </si>
  <si>
    <t>Дата</t>
  </si>
  <si>
    <t>Раздел 1.</t>
  </si>
  <si>
    <t>Уникальный номер реестровой записи</t>
  </si>
  <si>
    <t>наименование показателя</t>
  </si>
  <si>
    <t>наименование</t>
  </si>
  <si>
    <t>0506001</t>
  </si>
  <si>
    <t>Код по сводному реестру</t>
  </si>
  <si>
    <t>Вид деятельности муниципального учреждения</t>
  </si>
  <si>
    <t>ЧАСТЬ 1.  Сведения об оказываемых муниципальных услугах</t>
  </si>
  <si>
    <t>1. Наименование муниципальной услуги</t>
  </si>
  <si>
    <t>Код по базовому                     ( отраслевому) перечню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</si>
  <si>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</si>
  <si>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</si>
  <si>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</si>
  <si>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</si>
  <si>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</si>
  <si>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>Показатель качества муниципальной услуги</t>
  </si>
  <si>
    <t>(наименование показателя)</t>
  </si>
  <si>
    <t xml:space="preserve">единица измерения </t>
  </si>
  <si>
    <t>код по ОКЕИ</t>
  </si>
  <si>
    <t>1</t>
  </si>
  <si>
    <t>3.2. Показатели, характеризующие объем муниципальной услуги:</t>
  </si>
  <si>
    <t>Показатель объема муниципальной услуги</t>
  </si>
  <si>
    <t>9</t>
  </si>
  <si>
    <t>единица измерения по ОКЕИ</t>
  </si>
  <si>
    <t>код</t>
  </si>
  <si>
    <t>3.3. Показатели, характеризующие стоимость муниципальной услуги:</t>
  </si>
  <si>
    <t>Физические лица</t>
  </si>
  <si>
    <r>
      <t xml:space="preserve">Вид муниципального учреждения городского округа Королев Московской области: </t>
    </r>
    <r>
      <rPr>
        <b/>
        <sz val="10"/>
        <rFont val="Arial"/>
        <family val="2"/>
      </rPr>
      <t>муниципальное бюджетное учреждение</t>
    </r>
  </si>
  <si>
    <t>-</t>
  </si>
  <si>
    <t>Культура и кинематография</t>
  </si>
  <si>
    <t>Показатель, характеризующий содержание муниципальной услуги</t>
  </si>
  <si>
    <t xml:space="preserve">Показатель, характеризующий условия (формы) оказания муниципальной услуги </t>
  </si>
  <si>
    <t xml:space="preserve"> С учетом всех форм         (наименование показателя)</t>
  </si>
  <si>
    <t xml:space="preserve"> Процент</t>
  </si>
  <si>
    <t xml:space="preserve">93.29.9
94.99.16
90.0, 90.01
</t>
  </si>
  <si>
    <t>Единица</t>
  </si>
  <si>
    <t>Человек</t>
  </si>
  <si>
    <t xml:space="preserve"> С учетом всех форм (наименование показателя)</t>
  </si>
  <si>
    <t xml:space="preserve">В стационарных условиях     </t>
  </si>
  <si>
    <t>Утверждено в муниципальном задании на год</t>
  </si>
  <si>
    <t>Исполнено на отчетную дату</t>
  </si>
  <si>
    <r>
      <t>2</t>
    </r>
    <r>
      <rPr>
        <sz val="10"/>
        <rFont val="Arial"/>
        <family val="0"/>
      </rPr>
      <t xml:space="preserve"> - Заполняется только в отчетах за периоды "9 месяцев(предварительный за год)" и "год (итоговый)".
3 - Графа 13 исчисляется путем вычитания графы 11 из графы 10.
</t>
    </r>
  </si>
  <si>
    <t xml:space="preserve">Ожидаемое
исполнение
за год (2)
</t>
  </si>
  <si>
    <t>Отклонение (3)</t>
  </si>
  <si>
    <t>Причина отклоне-ния</t>
  </si>
  <si>
    <t xml:space="preserve">Затраты на выполнение работ, по которым не достигнуты показатели качества, рублей </t>
  </si>
  <si>
    <t>10</t>
  </si>
  <si>
    <t>11</t>
  </si>
  <si>
    <t>12</t>
  </si>
  <si>
    <t>Затраты на выполнение муниципальной работы, соответствующие недостигнутым показателямобъема, рублей</t>
  </si>
  <si>
    <t xml:space="preserve">Среднийразмерплаты(цена,
тариф), рублей
</t>
  </si>
  <si>
    <t>Нормативные затраты на единицу муниципальной работы (затраты определенные сметным методом), рублей</t>
  </si>
  <si>
    <t>Причина отклонения</t>
  </si>
  <si>
    <t>Использование средств, предусмотренных на финансовое обеспечение выполнения муниципальной работы за счет средств бюджета городского округа Королёв), тыс. руб.</t>
  </si>
  <si>
    <t>Использование средств, предусмотренных на финансовое обеспечение выполнения муниципальной работы (за счет платной деятельности), тыс. руб.</t>
  </si>
  <si>
    <t>Ожидаемое исполнение за год</t>
  </si>
  <si>
    <t>Отклонение</t>
  </si>
  <si>
    <t>Отклонение (9)</t>
  </si>
  <si>
    <t>Ожидаемое исполнение за год (2)</t>
  </si>
  <si>
    <t>Жанры (формы) спектаклей (татральных постановок)</t>
  </si>
  <si>
    <t>Показ (организация показа) спектаклей (театральных постановок)</t>
  </si>
  <si>
    <t xml:space="preserve"> ББ80</t>
  </si>
  <si>
    <t xml:space="preserve">Число зрителей </t>
  </si>
  <si>
    <t xml:space="preserve">Муниципальное бюджетное учреждение культуры городского округа Королёв Московской области
 «ТЕАТР ЮНОГО ЗРИТЕЛЯ»
</t>
  </si>
  <si>
    <t>Доля постановок спектаклей для детей в репертуаре (до возрастной категории "12+" включительно)</t>
  </si>
  <si>
    <t>Заполняемость зала</t>
  </si>
  <si>
    <t>Интенсивность обновления текущего репертуара (количество новых постановок)</t>
  </si>
  <si>
    <t>900400О.99.0.ББ67АА00000</t>
  </si>
  <si>
    <r>
      <t xml:space="preserve">2) -Заполняется только в отчетах за периоды "9 месяцев(предварительный за год)" и "год (итоговый)".
3 )- Графа 13 исчисляется путем вычитания графы 11 из графы 10.                                                                                                                                                                             7) - Графы 2, 6 заполняются в соответствии с данными части 3 "Сводная информация по муниципальному заданию" утвержденного муниципального задания.                                   9) - Графа 4 исчисляется путем вычитания графы 3 из графы 2.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Директор МБУК "ТЕАТР ЮНОГО ЗРИТЕЛЯ"                                                               Я.С. Ермаков</t>
    </r>
    <r>
      <rPr>
        <sz val="10"/>
        <rFont val="Arial"/>
        <family val="0"/>
      </rPr>
      <t xml:space="preserve">
</t>
    </r>
  </si>
  <si>
    <t>от 06.07.2021 года</t>
  </si>
  <si>
    <t>Отчет по муниципальному заданию за январь-июнь 2021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</si>
</sst>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[$€-2]\ ###,000_);[Red]\([$€-2]\ ###,000\)"/>
    <numFmt numFmtId="187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4" fontId="0" fillId="33" borderId="17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0" fillId="33" borderId="17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22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3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9" max="9" width="23.140625" style="0" customWidth="1"/>
    <col min="10" max="10" width="15.28125" style="0" customWidth="1"/>
    <col min="11" max="11" width="12.28125" style="0" customWidth="1"/>
  </cols>
  <sheetData>
    <row r="3" spans="1:11" ht="12.75">
      <c r="A3" s="47"/>
      <c r="B3" s="47"/>
      <c r="C3" s="47"/>
      <c r="D3" s="47"/>
      <c r="I3" s="50"/>
      <c r="J3" s="50"/>
      <c r="K3" s="50"/>
    </row>
    <row r="4" spans="1:11" ht="55.5" customHeight="1">
      <c r="A4" s="52"/>
      <c r="B4" s="52"/>
      <c r="C4" s="52"/>
      <c r="D4" s="52"/>
      <c r="I4" s="51"/>
      <c r="J4" s="52"/>
      <c r="K4" s="52"/>
    </row>
    <row r="5" spans="1:4" ht="12.75">
      <c r="A5" s="54"/>
      <c r="B5" s="54"/>
      <c r="C5" s="54"/>
      <c r="D5" s="54"/>
    </row>
    <row r="6" spans="1:11" ht="12.75">
      <c r="A6" s="54"/>
      <c r="B6" s="54"/>
      <c r="C6" s="54"/>
      <c r="D6" s="54"/>
      <c r="I6" s="57"/>
      <c r="J6" s="58"/>
      <c r="K6" s="58"/>
    </row>
    <row r="8" spans="1:11" ht="12.75">
      <c r="A8" s="55"/>
      <c r="B8" s="55"/>
      <c r="C8" s="55"/>
      <c r="D8" s="55"/>
      <c r="I8" s="57"/>
      <c r="J8" s="58"/>
      <c r="K8" s="58"/>
    </row>
    <row r="9" spans="1:11" ht="12.75">
      <c r="A9" s="10"/>
      <c r="B9" s="10"/>
      <c r="C9" s="10"/>
      <c r="D9" s="10"/>
      <c r="I9" s="11"/>
      <c r="J9" s="11"/>
      <c r="K9" s="11"/>
    </row>
    <row r="11" spans="1:11" ht="15.75">
      <c r="A11" s="49" t="s">
        <v>75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5.75">
      <c r="A12" s="56" t="s">
        <v>74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1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ht="10.5" customHeight="1">
      <c r="K14" s="1" t="s">
        <v>0</v>
      </c>
    </row>
    <row r="15" spans="1:11" ht="48.75" customHeight="1">
      <c r="A15" s="42" t="s">
        <v>1</v>
      </c>
      <c r="B15" s="42"/>
      <c r="C15" s="42"/>
      <c r="D15" s="48" t="s">
        <v>68</v>
      </c>
      <c r="E15" s="48"/>
      <c r="F15" s="48"/>
      <c r="G15" s="48"/>
      <c r="H15" s="48"/>
      <c r="I15" s="48"/>
      <c r="J15" s="3" t="s">
        <v>2</v>
      </c>
      <c r="K15" s="4" t="s">
        <v>9</v>
      </c>
    </row>
    <row r="16" spans="10:11" ht="12.75">
      <c r="J16" s="3" t="s">
        <v>4</v>
      </c>
      <c r="K16" s="20"/>
    </row>
    <row r="17" spans="10:11" ht="12.75">
      <c r="J17" s="3"/>
      <c r="K17" s="1"/>
    </row>
    <row r="18" spans="1:11" ht="24" customHeight="1">
      <c r="A18" s="46" t="s">
        <v>11</v>
      </c>
      <c r="B18" s="46"/>
      <c r="C18" s="46"/>
      <c r="D18" s="44" t="s">
        <v>34</v>
      </c>
      <c r="E18" s="44"/>
      <c r="F18" s="44"/>
      <c r="G18" s="44"/>
      <c r="H18" s="44"/>
      <c r="I18" s="44"/>
      <c r="J18" s="21" t="s">
        <v>10</v>
      </c>
      <c r="K18" s="28">
        <v>100054</v>
      </c>
    </row>
    <row r="19" spans="1:11" ht="51.75" customHeight="1">
      <c r="A19" s="46"/>
      <c r="B19" s="46"/>
      <c r="C19" s="46"/>
      <c r="D19" s="43"/>
      <c r="E19" s="43"/>
      <c r="F19" s="43"/>
      <c r="G19" s="43"/>
      <c r="H19" s="43"/>
      <c r="I19" s="43"/>
      <c r="J19" s="3" t="s">
        <v>3</v>
      </c>
      <c r="K19" s="29" t="s">
        <v>39</v>
      </c>
    </row>
    <row r="20" ht="15.75" customHeight="1">
      <c r="K20" s="24"/>
    </row>
    <row r="21" spans="1:11" ht="15.75">
      <c r="A21" s="42"/>
      <c r="B21" s="42"/>
      <c r="C21" s="42"/>
      <c r="D21" s="45"/>
      <c r="E21" s="45"/>
      <c r="F21" s="45"/>
      <c r="G21" s="45"/>
      <c r="H21" s="45"/>
      <c r="I21" s="45"/>
      <c r="K21" s="24"/>
    </row>
    <row r="22" ht="15.75">
      <c r="K22" s="24"/>
    </row>
    <row r="23" spans="1:11" ht="15.75">
      <c r="A23" s="22" t="s">
        <v>32</v>
      </c>
      <c r="B23" s="19"/>
      <c r="C23" s="19"/>
      <c r="D23" s="19"/>
      <c r="E23" s="19"/>
      <c r="F23" s="19"/>
      <c r="G23" s="19"/>
      <c r="H23" s="19"/>
      <c r="I23" s="25"/>
      <c r="K23" s="24"/>
    </row>
  </sheetData>
  <sheetProtection/>
  <mergeCells count="19">
    <mergeCell ref="I4:K4"/>
    <mergeCell ref="A13:K13"/>
    <mergeCell ref="A4:D4"/>
    <mergeCell ref="A5:D5"/>
    <mergeCell ref="A6:D6"/>
    <mergeCell ref="A8:D8"/>
    <mergeCell ref="A12:K12"/>
    <mergeCell ref="I6:K6"/>
    <mergeCell ref="I8:K8"/>
    <mergeCell ref="A21:C21"/>
    <mergeCell ref="D19:I19"/>
    <mergeCell ref="D18:I18"/>
    <mergeCell ref="D21:I21"/>
    <mergeCell ref="A18:C19"/>
    <mergeCell ref="A3:D3"/>
    <mergeCell ref="A15:C15"/>
    <mergeCell ref="D15:I15"/>
    <mergeCell ref="A11:K11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="80" zoomScaleSheetLayoutView="80" zoomScalePageLayoutView="0" workbookViewId="0" topLeftCell="A10">
      <selection activeCell="O18" sqref="O18"/>
    </sheetView>
  </sheetViews>
  <sheetFormatPr defaultColWidth="9.140625" defaultRowHeight="12.75"/>
  <cols>
    <col min="2" max="2" width="6.140625" style="0" customWidth="1"/>
    <col min="3" max="3" width="14.421875" style="0" customWidth="1"/>
    <col min="4" max="4" width="13.28125" style="0" customWidth="1"/>
    <col min="5" max="5" width="10.421875" style="0" customWidth="1"/>
    <col min="6" max="6" width="9.57421875" style="0" customWidth="1"/>
    <col min="7" max="7" width="15.57421875" style="0" customWidth="1"/>
    <col min="8" max="8" width="11.140625" style="0" customWidth="1"/>
    <col min="9" max="9" width="31.7109375" style="0" customWidth="1"/>
    <col min="11" max="14" width="7.140625" style="0" customWidth="1"/>
    <col min="15" max="15" width="7.421875" style="0" customWidth="1"/>
    <col min="16" max="16" width="11.8515625" style="0" customWidth="1"/>
    <col min="17" max="17" width="11.7109375" style="0" customWidth="1"/>
  </cols>
  <sheetData>
    <row r="1" spans="1:17" ht="15.75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">
      <c r="A2" s="74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0"/>
      <c r="O3" s="80"/>
      <c r="P3" s="8"/>
      <c r="Q3" s="8"/>
    </row>
    <row r="4" spans="1:18" ht="31.5" customHeight="1">
      <c r="A4" s="8" t="s">
        <v>13</v>
      </c>
      <c r="B4" s="8"/>
      <c r="C4" s="8"/>
      <c r="D4" s="12"/>
      <c r="E4" s="12"/>
      <c r="F4" s="12"/>
      <c r="G4" s="79" t="s">
        <v>65</v>
      </c>
      <c r="H4" s="79"/>
      <c r="I4" s="79"/>
      <c r="J4" s="77" t="s">
        <v>14</v>
      </c>
      <c r="K4" s="77"/>
      <c r="L4" s="77"/>
      <c r="M4" s="77"/>
      <c r="N4" s="77"/>
      <c r="O4" s="78"/>
      <c r="P4" s="75" t="s">
        <v>66</v>
      </c>
      <c r="Q4" s="76"/>
      <c r="R4" s="5"/>
    </row>
    <row r="5" spans="1:18" ht="15">
      <c r="A5" s="8"/>
      <c r="B5" s="8"/>
      <c r="C5" s="8"/>
      <c r="D5" s="8"/>
      <c r="E5" s="8"/>
      <c r="F5" s="8"/>
      <c r="G5" s="8"/>
      <c r="H5" s="8"/>
      <c r="I5" s="8"/>
      <c r="J5" s="8"/>
      <c r="K5" s="12"/>
      <c r="L5" s="12"/>
      <c r="M5" s="12"/>
      <c r="N5" s="12"/>
      <c r="O5" s="12"/>
      <c r="P5" s="12"/>
      <c r="Q5" s="12"/>
      <c r="R5" s="5"/>
    </row>
    <row r="6" spans="1:18" ht="15.75">
      <c r="A6" s="18" t="s">
        <v>15</v>
      </c>
      <c r="B6" s="18"/>
      <c r="C6" s="18"/>
      <c r="D6" s="18"/>
      <c r="E6" s="18"/>
      <c r="F6" s="18"/>
      <c r="G6" s="26" t="s">
        <v>31</v>
      </c>
      <c r="H6" s="14"/>
      <c r="I6" s="14"/>
      <c r="J6" s="15"/>
      <c r="K6" s="85"/>
      <c r="L6" s="85"/>
      <c r="M6" s="85"/>
      <c r="N6" s="85"/>
      <c r="O6" s="85"/>
      <c r="P6" s="85"/>
      <c r="Q6" s="85"/>
      <c r="R6" s="6"/>
    </row>
    <row r="7" spans="1:18" ht="15">
      <c r="A7" s="8"/>
      <c r="B7" s="8"/>
      <c r="C7" s="8"/>
      <c r="D7" s="8"/>
      <c r="E7" s="8"/>
      <c r="F7" s="8"/>
      <c r="G7" s="8"/>
      <c r="H7" s="8"/>
      <c r="I7" s="8"/>
      <c r="J7" s="8"/>
      <c r="K7" s="13"/>
      <c r="L7" s="13"/>
      <c r="M7" s="13"/>
      <c r="N7" s="13"/>
      <c r="O7" s="13"/>
      <c r="P7" s="13"/>
      <c r="Q7" s="13"/>
      <c r="R7" s="2"/>
    </row>
    <row r="8" spans="1:17" ht="15">
      <c r="A8" s="8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8" t="s">
        <v>17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24" ht="135.75" customHeight="1">
      <c r="A11" s="86" t="s">
        <v>6</v>
      </c>
      <c r="B11" s="87"/>
      <c r="C11" s="88"/>
      <c r="D11" s="95" t="s">
        <v>35</v>
      </c>
      <c r="E11" s="96"/>
      <c r="F11" s="97"/>
      <c r="G11" s="95" t="s">
        <v>36</v>
      </c>
      <c r="H11" s="97"/>
      <c r="I11" s="83" t="s">
        <v>20</v>
      </c>
      <c r="J11" s="83"/>
      <c r="K11" s="83"/>
      <c r="L11" s="83"/>
      <c r="M11" s="83"/>
      <c r="N11" s="83"/>
      <c r="O11" s="65"/>
      <c r="P11" s="65"/>
      <c r="Q11" s="72" t="s">
        <v>50</v>
      </c>
      <c r="U11" s="81"/>
      <c r="V11" s="81"/>
      <c r="W11" s="81"/>
      <c r="X11" s="81"/>
    </row>
    <row r="12" spans="1:24" ht="31.5" customHeight="1">
      <c r="A12" s="89"/>
      <c r="B12" s="90"/>
      <c r="C12" s="91"/>
      <c r="D12" s="72" t="s">
        <v>37</v>
      </c>
      <c r="E12" s="72" t="s">
        <v>21</v>
      </c>
      <c r="F12" s="72" t="s">
        <v>21</v>
      </c>
      <c r="G12" s="72" t="s">
        <v>42</v>
      </c>
      <c r="H12" s="72" t="s">
        <v>21</v>
      </c>
      <c r="I12" s="72" t="s">
        <v>7</v>
      </c>
      <c r="J12" s="83" t="s">
        <v>22</v>
      </c>
      <c r="K12" s="83"/>
      <c r="L12" s="72" t="s">
        <v>44</v>
      </c>
      <c r="M12" s="66" t="s">
        <v>45</v>
      </c>
      <c r="N12" s="72" t="s">
        <v>47</v>
      </c>
      <c r="O12" s="72" t="s">
        <v>48</v>
      </c>
      <c r="P12" s="72" t="s">
        <v>49</v>
      </c>
      <c r="Q12" s="100"/>
      <c r="U12" s="81"/>
      <c r="V12" s="81"/>
      <c r="W12" s="81"/>
      <c r="X12" s="81"/>
    </row>
    <row r="13" spans="1:24" ht="88.5" customHeight="1">
      <c r="A13" s="92"/>
      <c r="B13" s="93"/>
      <c r="C13" s="94"/>
      <c r="D13" s="61"/>
      <c r="E13" s="61"/>
      <c r="F13" s="61"/>
      <c r="G13" s="61"/>
      <c r="H13" s="61"/>
      <c r="I13" s="61"/>
      <c r="J13" s="23" t="s">
        <v>8</v>
      </c>
      <c r="K13" s="30" t="s">
        <v>23</v>
      </c>
      <c r="L13" s="73"/>
      <c r="M13" s="84"/>
      <c r="N13" s="73"/>
      <c r="O13" s="61"/>
      <c r="P13" s="61"/>
      <c r="Q13" s="101"/>
      <c r="U13" s="82"/>
      <c r="V13" s="82"/>
      <c r="W13" s="82"/>
      <c r="X13" s="82"/>
    </row>
    <row r="14" spans="1:17" ht="16.5" customHeight="1">
      <c r="A14" s="109" t="s">
        <v>24</v>
      </c>
      <c r="B14" s="110"/>
      <c r="C14" s="111"/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16" t="s">
        <v>27</v>
      </c>
      <c r="L14" s="16" t="s">
        <v>51</v>
      </c>
      <c r="M14" s="33" t="s">
        <v>52</v>
      </c>
      <c r="N14" s="16" t="s">
        <v>53</v>
      </c>
      <c r="O14" s="9">
        <v>13</v>
      </c>
      <c r="P14" s="9">
        <v>14</v>
      </c>
      <c r="Q14" s="9">
        <v>15</v>
      </c>
    </row>
    <row r="15" spans="1:17" ht="69" customHeight="1">
      <c r="A15" s="102" t="s">
        <v>72</v>
      </c>
      <c r="B15" s="87"/>
      <c r="C15" s="88"/>
      <c r="D15" s="72" t="s">
        <v>64</v>
      </c>
      <c r="E15" s="69" t="s">
        <v>33</v>
      </c>
      <c r="F15" s="69" t="s">
        <v>33</v>
      </c>
      <c r="G15" s="72" t="s">
        <v>43</v>
      </c>
      <c r="H15" s="69" t="s">
        <v>33</v>
      </c>
      <c r="I15" s="72" t="s">
        <v>69</v>
      </c>
      <c r="J15" s="62" t="s">
        <v>38</v>
      </c>
      <c r="K15" s="64">
        <v>744</v>
      </c>
      <c r="L15" s="59">
        <v>80</v>
      </c>
      <c r="M15" s="66">
        <v>80</v>
      </c>
      <c r="N15" s="59" t="s">
        <v>33</v>
      </c>
      <c r="O15" s="59">
        <f>L15-M15</f>
        <v>0</v>
      </c>
      <c r="P15" s="59">
        <v>0</v>
      </c>
      <c r="Q15" s="62">
        <v>0</v>
      </c>
    </row>
    <row r="16" spans="1:17" ht="68.25" customHeight="1">
      <c r="A16" s="103"/>
      <c r="B16" s="104"/>
      <c r="C16" s="105"/>
      <c r="D16" s="112"/>
      <c r="E16" s="70"/>
      <c r="F16" s="70"/>
      <c r="G16" s="60"/>
      <c r="H16" s="70"/>
      <c r="I16" s="60"/>
      <c r="J16" s="63"/>
      <c r="K16" s="65"/>
      <c r="L16" s="60"/>
      <c r="M16" s="67"/>
      <c r="N16" s="60"/>
      <c r="O16" s="60"/>
      <c r="P16" s="60"/>
      <c r="Q16" s="63"/>
    </row>
    <row r="17" spans="1:17" ht="0.75" customHeight="1">
      <c r="A17" s="103"/>
      <c r="B17" s="104"/>
      <c r="C17" s="105"/>
      <c r="D17" s="112"/>
      <c r="E17" s="70"/>
      <c r="F17" s="70"/>
      <c r="G17" s="60"/>
      <c r="H17" s="70"/>
      <c r="I17" s="61"/>
      <c r="J17" s="63"/>
      <c r="K17" s="65"/>
      <c r="L17" s="61"/>
      <c r="M17" s="68"/>
      <c r="N17" s="61"/>
      <c r="O17" s="61"/>
      <c r="P17" s="61"/>
      <c r="Q17" s="63"/>
    </row>
    <row r="18" spans="1:17" ht="86.25" customHeight="1">
      <c r="A18" s="103"/>
      <c r="B18" s="104"/>
      <c r="C18" s="105"/>
      <c r="D18" s="112"/>
      <c r="E18" s="70"/>
      <c r="F18" s="70"/>
      <c r="G18" s="60"/>
      <c r="H18" s="70"/>
      <c r="I18" s="17" t="s">
        <v>70</v>
      </c>
      <c r="J18" s="31" t="s">
        <v>38</v>
      </c>
      <c r="K18" s="32">
        <v>744</v>
      </c>
      <c r="L18" s="32">
        <v>74</v>
      </c>
      <c r="M18" s="34">
        <v>70</v>
      </c>
      <c r="N18" s="32" t="s">
        <v>33</v>
      </c>
      <c r="O18" s="31">
        <f>L18-M18</f>
        <v>4</v>
      </c>
      <c r="P18" s="31">
        <v>0</v>
      </c>
      <c r="Q18" s="31">
        <v>0</v>
      </c>
    </row>
    <row r="19" spans="1:17" ht="63.75" customHeight="1">
      <c r="A19" s="106"/>
      <c r="B19" s="107"/>
      <c r="C19" s="108"/>
      <c r="D19" s="113"/>
      <c r="E19" s="71"/>
      <c r="F19" s="71"/>
      <c r="G19" s="73"/>
      <c r="H19" s="71"/>
      <c r="I19" s="17" t="s">
        <v>71</v>
      </c>
      <c r="J19" s="31" t="s">
        <v>40</v>
      </c>
      <c r="K19" s="7">
        <v>642</v>
      </c>
      <c r="L19" s="31">
        <v>3</v>
      </c>
      <c r="M19" s="35">
        <v>0</v>
      </c>
      <c r="N19" s="31" t="s">
        <v>33</v>
      </c>
      <c r="O19" s="31">
        <f>L19-M19</f>
        <v>3</v>
      </c>
      <c r="P19" s="31">
        <v>0</v>
      </c>
      <c r="Q19" s="31">
        <v>0</v>
      </c>
    </row>
    <row r="20" spans="1:17" ht="35.25" customHeight="1">
      <c r="A20" s="98" t="s">
        <v>46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5:6" ht="12.75">
      <c r="E21" s="27"/>
      <c r="F21" s="27"/>
    </row>
    <row r="22" spans="5:6" ht="12.75">
      <c r="E22" s="27"/>
      <c r="F22" s="27"/>
    </row>
    <row r="23" spans="5:6" ht="12.75">
      <c r="E23" s="27"/>
      <c r="F23" s="27"/>
    </row>
    <row r="24" spans="5:6" ht="12.75">
      <c r="E24" s="27"/>
      <c r="F24" s="27"/>
    </row>
    <row r="25" spans="5:6" ht="12.75">
      <c r="E25" s="27"/>
      <c r="F25" s="27"/>
    </row>
    <row r="26" spans="5:6" ht="12.75">
      <c r="E26" s="27"/>
      <c r="F26" s="27"/>
    </row>
    <row r="27" spans="5:6" ht="12.75">
      <c r="E27" s="27"/>
      <c r="F27" s="27"/>
    </row>
  </sheetData>
  <sheetProtection/>
  <mergeCells count="43">
    <mergeCell ref="O12:O13"/>
    <mergeCell ref="G11:H11"/>
    <mergeCell ref="H12:H13"/>
    <mergeCell ref="A20:Q20"/>
    <mergeCell ref="Q11:Q13"/>
    <mergeCell ref="Q15:Q17"/>
    <mergeCell ref="A15:C19"/>
    <mergeCell ref="A14:C14"/>
    <mergeCell ref="F12:F13"/>
    <mergeCell ref="D15:D19"/>
    <mergeCell ref="A11:C13"/>
    <mergeCell ref="D11:F11"/>
    <mergeCell ref="G12:G13"/>
    <mergeCell ref="D12:D13"/>
    <mergeCell ref="J12:K12"/>
    <mergeCell ref="E12:E13"/>
    <mergeCell ref="N3:O3"/>
    <mergeCell ref="U11:X12"/>
    <mergeCell ref="U13:X13"/>
    <mergeCell ref="P12:P13"/>
    <mergeCell ref="I11:P11"/>
    <mergeCell ref="L12:L13"/>
    <mergeCell ref="M12:M13"/>
    <mergeCell ref="N12:N13"/>
    <mergeCell ref="I12:I13"/>
    <mergeCell ref="K6:Q6"/>
    <mergeCell ref="E15:E19"/>
    <mergeCell ref="F15:F19"/>
    <mergeCell ref="I15:I17"/>
    <mergeCell ref="G15:G19"/>
    <mergeCell ref="H15:H19"/>
    <mergeCell ref="A1:Q1"/>
    <mergeCell ref="A2:Q2"/>
    <mergeCell ref="P4:Q4"/>
    <mergeCell ref="J4:O4"/>
    <mergeCell ref="G4:I4"/>
    <mergeCell ref="N15:N17"/>
    <mergeCell ref="J15:J17"/>
    <mergeCell ref="P15:P17"/>
    <mergeCell ref="K15:K17"/>
    <mergeCell ref="O15:O17"/>
    <mergeCell ref="L15:L17"/>
    <mergeCell ref="M15:M17"/>
  </mergeCells>
  <printOptions/>
  <pageMargins left="0.3937007874015748" right="0.3937007874015748" top="0.3937007874015748" bottom="0.3937007874015748" header="0.5118110236220472" footer="0.5118110236220472"/>
  <pageSetup fitToHeight="2" fitToWidth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="83" zoomScaleNormal="80" zoomScaleSheetLayoutView="83" zoomScalePageLayoutView="0" workbookViewId="0" topLeftCell="A1">
      <selection activeCell="A16" sqref="A16:Q21"/>
    </sheetView>
  </sheetViews>
  <sheetFormatPr defaultColWidth="8.8515625" defaultRowHeight="12.75"/>
  <cols>
    <col min="1" max="2" width="8.8515625" style="36" customWidth="1"/>
    <col min="3" max="3" width="9.140625" style="36" hidden="1" customWidth="1"/>
    <col min="4" max="4" width="14.8515625" style="36" customWidth="1"/>
    <col min="5" max="5" width="13.28125" style="36" customWidth="1"/>
    <col min="6" max="6" width="8.8515625" style="36" customWidth="1"/>
    <col min="7" max="7" width="12.421875" style="36" customWidth="1"/>
    <col min="8" max="8" width="8.8515625" style="36" customWidth="1"/>
    <col min="9" max="9" width="19.57421875" style="36" customWidth="1"/>
    <col min="10" max="10" width="9.00390625" style="36" customWidth="1"/>
    <col min="11" max="11" width="5.7109375" style="36" customWidth="1"/>
    <col min="12" max="12" width="6.00390625" style="36" customWidth="1"/>
    <col min="13" max="13" width="8.00390625" style="36" customWidth="1"/>
    <col min="14" max="14" width="6.28125" style="36" customWidth="1"/>
    <col min="15" max="15" width="7.57421875" style="36" customWidth="1"/>
    <col min="16" max="16" width="5.140625" style="36" customWidth="1"/>
    <col min="17" max="17" width="8.7109375" style="36" customWidth="1"/>
    <col min="18" max="18" width="8.140625" style="36" customWidth="1"/>
    <col min="19" max="16384" width="8.8515625" style="36" customWidth="1"/>
  </cols>
  <sheetData>
    <row r="1" ht="12.75">
      <c r="A1" s="36" t="s">
        <v>25</v>
      </c>
    </row>
    <row r="3" spans="1:19" ht="90" customHeight="1">
      <c r="A3" s="134" t="s">
        <v>6</v>
      </c>
      <c r="B3" s="152"/>
      <c r="C3" s="153"/>
      <c r="D3" s="160" t="s">
        <v>18</v>
      </c>
      <c r="E3" s="161"/>
      <c r="F3" s="162"/>
      <c r="G3" s="160" t="s">
        <v>19</v>
      </c>
      <c r="H3" s="162"/>
      <c r="I3" s="160" t="s">
        <v>26</v>
      </c>
      <c r="J3" s="161"/>
      <c r="K3" s="161"/>
      <c r="L3" s="161"/>
      <c r="M3" s="161"/>
      <c r="N3" s="161"/>
      <c r="O3" s="161"/>
      <c r="P3" s="161"/>
      <c r="Q3" s="117" t="s">
        <v>56</v>
      </c>
      <c r="R3" s="117" t="s">
        <v>55</v>
      </c>
      <c r="S3" s="117" t="s">
        <v>54</v>
      </c>
    </row>
    <row r="4" spans="1:19" ht="43.5" customHeight="1">
      <c r="A4" s="154"/>
      <c r="B4" s="155"/>
      <c r="C4" s="156"/>
      <c r="D4" s="66" t="s">
        <v>21</v>
      </c>
      <c r="E4" s="66" t="s">
        <v>21</v>
      </c>
      <c r="F4" s="66" t="s">
        <v>21</v>
      </c>
      <c r="G4" s="66" t="s">
        <v>21</v>
      </c>
      <c r="H4" s="66" t="s">
        <v>21</v>
      </c>
      <c r="I4" s="66" t="s">
        <v>7</v>
      </c>
      <c r="J4" s="117" t="s">
        <v>28</v>
      </c>
      <c r="K4" s="126"/>
      <c r="L4" s="66" t="s">
        <v>44</v>
      </c>
      <c r="M4" s="66" t="s">
        <v>45</v>
      </c>
      <c r="N4" s="66" t="s">
        <v>47</v>
      </c>
      <c r="O4" s="66" t="s">
        <v>48</v>
      </c>
      <c r="P4" s="66" t="s">
        <v>57</v>
      </c>
      <c r="Q4" s="126"/>
      <c r="R4" s="126"/>
      <c r="S4" s="126"/>
    </row>
    <row r="5" spans="1:19" ht="78" customHeight="1">
      <c r="A5" s="157"/>
      <c r="B5" s="158"/>
      <c r="C5" s="159"/>
      <c r="D5" s="68"/>
      <c r="E5" s="68"/>
      <c r="F5" s="68"/>
      <c r="G5" s="68"/>
      <c r="H5" s="68"/>
      <c r="I5" s="68"/>
      <c r="J5" s="34" t="s">
        <v>8</v>
      </c>
      <c r="K5" s="34" t="s">
        <v>29</v>
      </c>
      <c r="L5" s="68"/>
      <c r="M5" s="68"/>
      <c r="N5" s="68"/>
      <c r="O5" s="68"/>
      <c r="P5" s="172"/>
      <c r="Q5" s="126"/>
      <c r="R5" s="126"/>
      <c r="S5" s="126"/>
    </row>
    <row r="6" spans="1:19" ht="15.75" customHeight="1">
      <c r="A6" s="140" t="s">
        <v>24</v>
      </c>
      <c r="B6" s="141"/>
      <c r="C6" s="142"/>
      <c r="D6" s="37">
        <v>2</v>
      </c>
      <c r="E6" s="37">
        <v>3</v>
      </c>
      <c r="F6" s="37">
        <v>4</v>
      </c>
      <c r="G6" s="38">
        <v>5</v>
      </c>
      <c r="H6" s="38">
        <v>6</v>
      </c>
      <c r="I6" s="38">
        <v>7</v>
      </c>
      <c r="J6" s="37">
        <v>8</v>
      </c>
      <c r="K6" s="37">
        <v>9</v>
      </c>
      <c r="L6" s="37">
        <v>10</v>
      </c>
      <c r="M6" s="37">
        <v>11</v>
      </c>
      <c r="N6" s="37">
        <v>12</v>
      </c>
      <c r="O6" s="37">
        <v>13</v>
      </c>
      <c r="P6" s="37">
        <v>14</v>
      </c>
      <c r="Q6" s="37">
        <v>15</v>
      </c>
      <c r="R6" s="37">
        <v>16</v>
      </c>
      <c r="S6" s="37">
        <v>17</v>
      </c>
    </row>
    <row r="7" spans="1:19" ht="60" customHeight="1">
      <c r="A7" s="150" t="str">
        <f>1!A15:C15</f>
        <v>900400О.99.0.ББ67АА00000</v>
      </c>
      <c r="B7" s="150"/>
      <c r="C7" s="150"/>
      <c r="D7" s="117" t="str">
        <f>1!D15</f>
        <v>Жанры (формы) спектаклей (татральных постановок)</v>
      </c>
      <c r="E7" s="151" t="s">
        <v>33</v>
      </c>
      <c r="F7" s="119" t="s">
        <v>33</v>
      </c>
      <c r="G7" s="117" t="str">
        <f>1!G15</f>
        <v>В стационарных условиях     </v>
      </c>
      <c r="H7" s="119" t="s">
        <v>33</v>
      </c>
      <c r="I7" s="117" t="s">
        <v>67</v>
      </c>
      <c r="J7" s="117" t="s">
        <v>41</v>
      </c>
      <c r="K7" s="117">
        <v>792</v>
      </c>
      <c r="L7" s="117">
        <v>21326</v>
      </c>
      <c r="M7" s="118">
        <v>12122</v>
      </c>
      <c r="N7" s="118" t="s">
        <v>33</v>
      </c>
      <c r="O7" s="118">
        <f>L7-M7</f>
        <v>9204</v>
      </c>
      <c r="P7" s="118" t="s">
        <v>33</v>
      </c>
      <c r="Q7" s="114">
        <v>1755.46</v>
      </c>
      <c r="R7" s="115">
        <v>0</v>
      </c>
      <c r="S7" s="115">
        <v>0</v>
      </c>
    </row>
    <row r="8" spans="1:19" ht="59.25" customHeight="1">
      <c r="A8" s="150"/>
      <c r="B8" s="150"/>
      <c r="C8" s="150"/>
      <c r="D8" s="117"/>
      <c r="E8" s="151"/>
      <c r="F8" s="119"/>
      <c r="G8" s="117"/>
      <c r="H8" s="119"/>
      <c r="I8" s="117"/>
      <c r="J8" s="117"/>
      <c r="K8" s="117"/>
      <c r="L8" s="117"/>
      <c r="M8" s="119"/>
      <c r="N8" s="119"/>
      <c r="O8" s="119"/>
      <c r="P8" s="119"/>
      <c r="Q8" s="114"/>
      <c r="R8" s="116"/>
      <c r="S8" s="116"/>
    </row>
    <row r="9" spans="1:19" ht="12.75">
      <c r="A9" s="165" t="s">
        <v>30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1" spans="1:19" ht="44.25" customHeight="1">
      <c r="A11" s="134" t="s">
        <v>6</v>
      </c>
      <c r="B11" s="135"/>
      <c r="C11" s="123"/>
      <c r="D11" s="143" t="s">
        <v>58</v>
      </c>
      <c r="E11" s="144"/>
      <c r="F11" s="144"/>
      <c r="G11" s="144"/>
      <c r="H11" s="144"/>
      <c r="I11" s="145"/>
      <c r="J11" s="146" t="s">
        <v>59</v>
      </c>
      <c r="K11" s="147"/>
      <c r="L11" s="147"/>
      <c r="M11" s="147"/>
      <c r="N11" s="147"/>
      <c r="O11" s="147"/>
      <c r="P11" s="148"/>
      <c r="Q11" s="148"/>
      <c r="R11" s="148"/>
      <c r="S11" s="149"/>
    </row>
    <row r="12" spans="1:19" ht="12.75" customHeight="1">
      <c r="A12" s="136"/>
      <c r="B12" s="137"/>
      <c r="C12" s="138"/>
      <c r="D12" s="126" t="s">
        <v>44</v>
      </c>
      <c r="E12" s="126" t="s">
        <v>45</v>
      </c>
      <c r="F12" s="126" t="s">
        <v>62</v>
      </c>
      <c r="G12" s="126"/>
      <c r="H12" s="122" t="s">
        <v>63</v>
      </c>
      <c r="I12" s="123"/>
      <c r="J12" s="126" t="s">
        <v>44</v>
      </c>
      <c r="K12" s="126"/>
      <c r="L12" s="126" t="s">
        <v>45</v>
      </c>
      <c r="M12" s="126"/>
      <c r="N12" s="126"/>
      <c r="O12" s="126" t="s">
        <v>61</v>
      </c>
      <c r="P12" s="126"/>
      <c r="Q12" s="122" t="s">
        <v>60</v>
      </c>
      <c r="R12" s="135"/>
      <c r="S12" s="166"/>
    </row>
    <row r="13" spans="1:19" ht="55.5" customHeight="1">
      <c r="A13" s="124"/>
      <c r="B13" s="139"/>
      <c r="C13" s="125"/>
      <c r="D13" s="126"/>
      <c r="E13" s="126"/>
      <c r="F13" s="126"/>
      <c r="G13" s="126"/>
      <c r="H13" s="124"/>
      <c r="I13" s="125"/>
      <c r="J13" s="126"/>
      <c r="K13" s="126"/>
      <c r="L13" s="126"/>
      <c r="M13" s="126"/>
      <c r="N13" s="126"/>
      <c r="O13" s="126"/>
      <c r="P13" s="126"/>
      <c r="Q13" s="124"/>
      <c r="R13" s="139"/>
      <c r="S13" s="167"/>
    </row>
    <row r="14" spans="1:19" ht="12.75">
      <c r="A14" s="140" t="s">
        <v>24</v>
      </c>
      <c r="B14" s="141"/>
      <c r="C14" s="142"/>
      <c r="D14" s="39">
        <v>2</v>
      </c>
      <c r="E14" s="39">
        <v>2</v>
      </c>
      <c r="F14" s="133">
        <v>4</v>
      </c>
      <c r="G14" s="133"/>
      <c r="H14" s="127">
        <v>5</v>
      </c>
      <c r="I14" s="128"/>
      <c r="J14" s="173">
        <v>6</v>
      </c>
      <c r="K14" s="173"/>
      <c r="L14" s="173">
        <v>7</v>
      </c>
      <c r="M14" s="173"/>
      <c r="N14" s="173"/>
      <c r="O14" s="173">
        <v>8</v>
      </c>
      <c r="P14" s="173"/>
      <c r="Q14" s="127">
        <v>9</v>
      </c>
      <c r="R14" s="168"/>
      <c r="S14" s="128"/>
    </row>
    <row r="15" spans="1:19" ht="24.75" customHeight="1">
      <c r="A15" s="129" t="str">
        <f>A7</f>
        <v>900400О.99.0.ББ67АА00000</v>
      </c>
      <c r="B15" s="130"/>
      <c r="C15" s="131"/>
      <c r="D15" s="40">
        <v>37437</v>
      </c>
      <c r="E15" s="40">
        <v>21072.91</v>
      </c>
      <c r="F15" s="132">
        <f>D15-E15</f>
        <v>16364.09</v>
      </c>
      <c r="G15" s="121"/>
      <c r="H15" s="120" t="s">
        <v>33</v>
      </c>
      <c r="I15" s="121"/>
      <c r="J15" s="116">
        <v>0</v>
      </c>
      <c r="K15" s="116"/>
      <c r="L15" s="116">
        <v>0</v>
      </c>
      <c r="M15" s="116"/>
      <c r="N15" s="116"/>
      <c r="O15" s="116">
        <v>0</v>
      </c>
      <c r="P15" s="116"/>
      <c r="Q15" s="169">
        <v>0</v>
      </c>
      <c r="R15" s="170"/>
      <c r="S15" s="171"/>
    </row>
    <row r="16" spans="1:17" ht="27" customHeight="1">
      <c r="A16" s="152" t="s">
        <v>73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7" ht="12.7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 ht="12.7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21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 ht="27" customHeight="1" hidden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7" ht="26.25" customHeight="1" hidden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 ht="26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26.2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26.2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26.2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26.2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26.2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26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26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26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</sheetData>
  <sheetProtection/>
  <mergeCells count="64">
    <mergeCell ref="E12:E13"/>
    <mergeCell ref="O12:P13"/>
    <mergeCell ref="L14:N14"/>
    <mergeCell ref="O14:P14"/>
    <mergeCell ref="L15:N15"/>
    <mergeCell ref="O15:P15"/>
    <mergeCell ref="J12:K13"/>
    <mergeCell ref="J14:K14"/>
    <mergeCell ref="J15:K15"/>
    <mergeCell ref="L12:N13"/>
    <mergeCell ref="Q12:S13"/>
    <mergeCell ref="Q14:S14"/>
    <mergeCell ref="Q15:S15"/>
    <mergeCell ref="S3:S5"/>
    <mergeCell ref="J4:K4"/>
    <mergeCell ref="M7:M8"/>
    <mergeCell ref="N4:N5"/>
    <mergeCell ref="O4:O5"/>
    <mergeCell ref="P4:P5"/>
    <mergeCell ref="P7:P8"/>
    <mergeCell ref="A16:Q21"/>
    <mergeCell ref="L4:L5"/>
    <mergeCell ref="F4:F5"/>
    <mergeCell ref="G4:G5"/>
    <mergeCell ref="A9:S9"/>
    <mergeCell ref="H4:H5"/>
    <mergeCell ref="M4:M5"/>
    <mergeCell ref="E4:E5"/>
    <mergeCell ref="Q3:Q5"/>
    <mergeCell ref="R3:R5"/>
    <mergeCell ref="A3:C5"/>
    <mergeCell ref="I4:I5"/>
    <mergeCell ref="I3:P3"/>
    <mergeCell ref="D3:F3"/>
    <mergeCell ref="G3:H3"/>
    <mergeCell ref="D4:D5"/>
    <mergeCell ref="A6:C6"/>
    <mergeCell ref="D11:I11"/>
    <mergeCell ref="J11:S11"/>
    <mergeCell ref="A7:C8"/>
    <mergeCell ref="D7:D8"/>
    <mergeCell ref="E7:E8"/>
    <mergeCell ref="F7:F8"/>
    <mergeCell ref="G7:G8"/>
    <mergeCell ref="H7:H8"/>
    <mergeCell ref="S7:S8"/>
    <mergeCell ref="H15:I15"/>
    <mergeCell ref="H12:I13"/>
    <mergeCell ref="F12:G13"/>
    <mergeCell ref="H14:I14"/>
    <mergeCell ref="A15:C15"/>
    <mergeCell ref="F15:G15"/>
    <mergeCell ref="F14:G14"/>
    <mergeCell ref="A11:C13"/>
    <mergeCell ref="A14:C14"/>
    <mergeCell ref="D12:D13"/>
    <mergeCell ref="Q7:Q8"/>
    <mergeCell ref="R7:R8"/>
    <mergeCell ref="I7:I8"/>
    <mergeCell ref="K7:K8"/>
    <mergeCell ref="L7:L8"/>
    <mergeCell ref="O7:O8"/>
    <mergeCell ref="N7:N8"/>
    <mergeCell ref="J7:J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2021-07-06T10:44:08Z</cp:lastPrinted>
  <dcterms:created xsi:type="dcterms:W3CDTF">1996-10-08T23:32:33Z</dcterms:created>
  <dcterms:modified xsi:type="dcterms:W3CDTF">2021-07-06T10:44:14Z</dcterms:modified>
  <cp:category/>
  <cp:version/>
  <cp:contentType/>
  <cp:contentStatus/>
</cp:coreProperties>
</file>